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art Here" sheetId="1" r:id="rId4"/>
    <sheet state="visible" name="Set Up" sheetId="2" r:id="rId5"/>
    <sheet state="visible" name="Weekly Plan" sheetId="3" r:id="rId6"/>
    <sheet state="visible" name="30-Day Tracker" sheetId="4" r:id="rId7"/>
    <sheet state="visible" name="Day 30 Review" sheetId="5" r:id="rId8"/>
    <sheet state="visible" name="AI Prompts" sheetId="6" r:id="rId9"/>
  </sheets>
  <definedNames/>
  <calcPr/>
  <extLst>
    <ext uri="GoogleSheetsCustomDataVersion2">
      <go:sheetsCustomData xmlns:go="http://customooxmlschemas.google.com/" r:id="rId10" roundtripDataChecksum="bXA9gyWpfqtFu19vcZWMqKS90XuIedzXCe02PflxZ+8="/>
    </ext>
  </extLst>
</workbook>
</file>

<file path=xl/sharedStrings.xml><?xml version="1.0" encoding="utf-8"?>
<sst xmlns="http://schemas.openxmlformats.org/spreadsheetml/2006/main" count="125" uniqueCount="118">
  <si>
    <t>The 30-Day One-Channel Marketing Challenge</t>
  </si>
  <si>
    <t>Part 1. Before you start</t>
  </si>
  <si>
    <t>Part 2. Your four weeks</t>
  </si>
  <si>
    <t>Institute of Excellence. Built for the Intelligence pillar of the IGNITE framework.</t>
  </si>
  <si>
    <t>Your four decisions</t>
  </si>
  <si>
    <t>Week</t>
  </si>
  <si>
    <t>How to use this workbook</t>
  </si>
  <si>
    <t>Part 3. The 30-day tracker</t>
  </si>
  <si>
    <t>Decision</t>
  </si>
  <si>
    <t>One line a day. The minutes column matters as much as the rest, because it tells you whether this is sustainable past day 30.</t>
  </si>
  <si>
    <t>Focus</t>
  </si>
  <si>
    <t>What I will publish</t>
  </si>
  <si>
    <t>How I will batch it</t>
  </si>
  <si>
    <t>What I will not do</t>
  </si>
  <si>
    <t>Your answer</t>
  </si>
  <si>
    <t>Every cell shaded pale gold is yours to fill in. Everything else is a label or a formula, so leave it alone.</t>
  </si>
  <si>
    <t>Why you chose it</t>
  </si>
  <si>
    <t>Day</t>
  </si>
  <si>
    <t>Week 1
Days 1 to 7</t>
  </si>
  <si>
    <t>Date</t>
  </si>
  <si>
    <t>Work through the tabs in order: Set Up, then Weekly Plan, then 30-Day Tracker, then Day 30 Review. The AI Prompts tab is there whenever you need it.</t>
  </si>
  <si>
    <t>My one channel</t>
  </si>
  <si>
    <t>What I published</t>
  </si>
  <si>
    <t>The Day 30 Review tab pulls your day one figures and your time totals automatically. You only enter your day 30 numbers.</t>
  </si>
  <si>
    <t>Minutes</t>
  </si>
  <si>
    <t>Set the baseline and start. Prove to yourself that the daily action is small enough to survive.</t>
  </si>
  <si>
    <t>Number that moved</t>
  </si>
  <si>
    <t>Example of the expected format, from the Set Up tab: One channel = Instagram Reels. One audience = Geelong couples planning a weekend away. One offer = the two-night winter package. Daily time slot = 7:15am at the kitchen bench.</t>
  </si>
  <si>
    <t>One thing I noticed</t>
  </si>
  <si>
    <t>Week 2
Days 8 to 14</t>
  </si>
  <si>
    <t>Find the rhythm. Batch the week in one sitting, repeat the format that took the least time, add one invitation to buy.</t>
  </si>
  <si>
    <t>My one audience</t>
  </si>
  <si>
    <t>The rules</t>
  </si>
  <si>
    <t>Week 3
Days 15 to 21</t>
  </si>
  <si>
    <t>My one offer</t>
  </si>
  <si>
    <t>Test one variable. Change one thing and hold everything else steady.</t>
  </si>
  <si>
    <t>1. One channel. The single place you will show up every working day for 30 days.</t>
  </si>
  <si>
    <t>My daily time slot</t>
  </si>
  <si>
    <t>2. One audience. Not everybody who might buy. One group you can picture.</t>
  </si>
  <si>
    <t>Week 4
Days 22 to 30</t>
  </si>
  <si>
    <t>Review and decide. Keep publishing, then record your three numbers next to the day one figures.</t>
  </si>
  <si>
    <t>Evidence check. Your last 10 customers</t>
  </si>
  <si>
    <t>3. One offer. The thing you want more of over the next quarter.</t>
  </si>
  <si>
    <t>4. One time slot. The same window every day, written in your diary like a customer booking.</t>
  </si>
  <si>
    <t>Before you choose the channel, write down where your last 10 paying customers actually found you. Word of mouth counts. A referral counts. A Google search counts.</t>
  </si>
  <si>
    <t>One variable at a time is what turns 30 days of activity into 30 days of evidence.</t>
  </si>
  <si>
    <t>5. Three numbers. Visibility, engagement and conversion, recorded on day one and again on day 30.</t>
  </si>
  <si>
    <t>6. Thirty days. Long enough to read a pattern and get the behaviour started. A real habit takes closer to two months, which is why day 31 matters as much as day one.</t>
  </si>
  <si>
    <t>Two findings worth knowing before you start</t>
  </si>
  <si>
    <t>#</t>
  </si>
  <si>
    <t>Customer or job</t>
  </si>
  <si>
    <t>Where they found me</t>
  </si>
  <si>
    <t>Writing it down works. A meta-analysis by Harkin and colleagues (Psychological Bulletin, 2016), covering 138 studies and 19,951 participants, found that monitoring progress raises the chance of reaching a goal (d+ = 0.40). The effect was larger when progress was physically recorded and larger again when the results were reported to someone else. So fill this in, and tell someone your day 30 numbers.</t>
  </si>
  <si>
    <t>Approx value</t>
  </si>
  <si>
    <t>Booking the time slot works. A meta-analysis by Sheeran, Listrom and Gollwitzer, covering 642 tests across 294 reports, found that specific if-then plans about when, where and how you will act reliably change behaviour (d = 0.36). "I will post tomorrow" fails. "I post at 7:15am before I open the laptop" holds.</t>
  </si>
  <si>
    <t>Thirty days is not yet a habit. A 2024 review by Singh and colleagues (20 studies, 2,601 participants) found the median time to form a habit is 59 to 66 days. The popular 21-day figure has no evidence behind it. Thirty days plus another 60 lands you at 90, which is also the length of a planning quarter.</t>
  </si>
  <si>
    <t>Read the full post at instituteofexcellence.com/blog/30-day-marketing-challenge</t>
  </si>
  <si>
    <t>The source that appears most often, and the source that carries the most value, are often two different things. Choose for value.</t>
  </si>
  <si>
    <t>Your day one baseline</t>
  </si>
  <si>
    <t>Record these before you publish anything. No baseline means no result.</t>
  </si>
  <si>
    <t>Number</t>
  </si>
  <si>
    <t>What to record</t>
  </si>
  <si>
    <t>Day 1 figure</t>
  </si>
  <si>
    <t>Visibility</t>
  </si>
  <si>
    <t>Reach, impressions, search impressions or profile views</t>
  </si>
  <si>
    <t>Engagement</t>
  </si>
  <si>
    <t>Comments, saves, replies, messages, calls, form fills</t>
  </si>
  <si>
    <t>Conversion</t>
  </si>
  <si>
    <t>Bookings, sales, quotes accepted, sign-ups</t>
  </si>
  <si>
    <t>Days completed</t>
  </si>
  <si>
    <t>Part 4. Your day 30 review</t>
  </si>
  <si>
    <t>The numbers</t>
  </si>
  <si>
    <t>Day 1 figures pull through from the Set Up tab. Enter only the day 30 column.</t>
  </si>
  <si>
    <t>Day 1</t>
  </si>
  <si>
    <t>Total minutes spent</t>
  </si>
  <si>
    <t>Day 30</t>
  </si>
  <si>
    <t>Change</t>
  </si>
  <si>
    <t>What that tells me</t>
  </si>
  <si>
    <t>Total hours spent</t>
  </si>
  <si>
    <t>Average minutes per day</t>
  </si>
  <si>
    <t>hours / days published</t>
  </si>
  <si>
    <t>Thirty days will usually move the first two numbers and only sometimes move the third. Visibility and engagement move first. Conversion follows on a longer lag, particularly for a tour, a venue or a professional service. Judge the channel on direction, not on a single sale.</t>
  </si>
  <si>
    <t>The five questions</t>
  </si>
  <si>
    <t>Question</t>
  </si>
  <si>
    <t>My answer</t>
  </si>
  <si>
    <t>Part 5. AI prompts to cut the workload</t>
  </si>
  <si>
    <t>What moved, and what stayed flat?</t>
  </si>
  <si>
    <t>Paste these straight in. The square brackets are yours to fill. AI drafts, you decide and you publish.</t>
  </si>
  <si>
    <t>What did the week 3 test tell me?</t>
  </si>
  <si>
    <t>Which part of this took the most time, and can it be cut?</t>
  </si>
  <si>
    <t>What do I still not know, and what would tell me?</t>
  </si>
  <si>
    <t>Job</t>
  </si>
  <si>
    <t>Who am I telling my day 30 numbers to, and when?</t>
  </si>
  <si>
    <t>Prompt</t>
  </si>
  <si>
    <t>The decision</t>
  </si>
  <si>
    <t>Mark one with an x. Write the reason beside it. A feeling is not a result.</t>
  </si>
  <si>
    <t>1. Baseline analysis</t>
  </si>
  <si>
    <t>x</t>
  </si>
  <si>
    <t>What it means</t>
  </si>
  <si>
    <t>Here are my last 10 customers and where each one came from: [paste the list]. Group them by source. Tell me which source produced the most revenue rather than the most enquiries, and tell me what I cannot fairly conclude from a sample this small.</t>
  </si>
  <si>
    <t>2. Thirty days of ideas</t>
  </si>
  <si>
    <t>KEEP</t>
  </si>
  <si>
    <t>I run a [business type] in [location]. My one channel for the next 30 days is [channel]. My audience is [one specific group]. My one offer is [offer]. Give me 20 ideas for that channel, one line each. Nine should answer a question my customers actually ask, six should show the work behind the offer, five should be a direct invitation to buy. No captions and no hashtags yet.</t>
  </si>
  <si>
    <t>3. Sound like you, not like a chatbot</t>
  </si>
  <si>
    <t>Roll this channel into my next 90-day plan</t>
  </si>
  <si>
    <t>Below are three things I have written in my own words. Study the sentence length, the rhythm and the words I never use. Then write [the piece] in that voice. Do not add adjectives I would not say out loud. [paste three samples of your own writing]</t>
  </si>
  <si>
    <t>4. Repurpose one idea</t>
  </si>
  <si>
    <t>Take this one idea: [paste the idea]. Write it three ways for [channel]. A short post, a 45 second video script, and a single image caption. Keep the same argument in all three. No hashtags.</t>
  </si>
  <si>
    <t>5. Day 30 review</t>
  </si>
  <si>
    <t>Here are my three numbers on day one and on day 30: [paste]. Here is what I published each week: [paste]. Tell me what changed, what the numbers cannot tell me yet, and the three questions I should answer before I decide whether to keep this channel.</t>
  </si>
  <si>
    <t>ADJUST</t>
  </si>
  <si>
    <t>Institute of Excellence. Take the IGNITE Audit at audit.instituteofexcellence.com</t>
  </si>
  <si>
    <t>Same channel, change the format or audience, run another 30 days</t>
  </si>
  <si>
    <t>CHANGE</t>
  </si>
  <si>
    <t>New channel, same behaviour, run the challenge again</t>
  </si>
  <si>
    <t>Day 31. Add a second channel only when the first runs without you thinking about it. For most owners that is three to six months.</t>
  </si>
  <si>
    <t>Build the channel you kept into your next quarter so it lives in the plan rather than in your head.</t>
  </si>
  <si>
    <t>If all three numbers sat flat, you have still gained something. You now know where your customers are not, and it cost you 30 days instead of two years.</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</si>
</sst>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theme="1"/>
      <name val="Calibri"/>
      <scheme val="minor"/>
    </font>
    <font>
      <b/>
      <sz val="16.0"/>
      <color rgb="FF1A1A1A"/>
      <name val="Arial"/>
    </font>
    <font>
      <i/>
      <sz val="9.0"/>
      <color rgb="FF1A1A1A"/>
      <name val="Arial"/>
    </font>
    <font>
      <b/>
      <sz val="12.0"/>
      <color rgb="FF1A1A1A"/>
      <name val="Arial"/>
    </font>
    <font>
      <b/>
      <sz val="10.0"/>
      <color rgb="FF1A1A1A"/>
      <name val="Arial"/>
    </font>
    <font>
      <sz val="10.0"/>
      <color rgb="FF1A1A1A"/>
      <name val="Arial"/>
    </font>
    <font>
      <i/>
      <sz val="10.0"/>
      <color rgb="FF666666"/>
      <name val="Arial"/>
    </font>
    <font>
      <sz val="10.0"/>
      <color rgb="FF008000"/>
      <name val="Arial"/>
    </font>
    <font/>
  </fonts>
  <fills count="5">
    <fill>
      <patternFill patternType="none"/>
    </fill>
    <fill>
      <patternFill patternType="lightGray"/>
    </fill>
    <fill>
      <patternFill patternType="solid">
        <fgColor rgb="FFC9AA2D"/>
        <bgColor rgb="FFC9AA2D"/>
      </patternFill>
    </fill>
    <fill>
      <patternFill patternType="solid">
        <fgColor rgb="FFF6F1DE"/>
        <bgColor rgb="FFF6F1DE"/>
      </patternFill>
    </fill>
    <fill>
      <patternFill patternType="solid">
        <fgColor rgb="FFFFF6CC"/>
        <bgColor rgb="FFFFF6CC"/>
      </patternFill>
    </fill>
  </fills>
  <borders count="5">
    <border/>
    <border>
      <left style="thin">
        <color rgb="FFBFBFBF"/>
      </left>
      <right style="thin">
        <color rgb="FFBFBFBF"/>
      </right>
      <top style="thin">
        <color rgb="FFBFBFBF"/>
      </top>
      <bottom style="thin">
        <color rgb="FFBFBFBF"/>
      </bottom>
    </border>
    <border>
      <left style="thin">
        <color rgb="FFBFBFBF"/>
      </left>
      <top style="thin">
        <color rgb="FFBFBFBF"/>
      </top>
      <bottom style="thin">
        <color rgb="FFBFBFBF"/>
      </bottom>
    </border>
    <border>
      <top style="thin">
        <color rgb="FFBFBFBF"/>
      </top>
      <bottom style="thin">
        <color rgb="FFBFBFBF"/>
      </bottom>
    </border>
    <border>
      <right style="thin">
        <color rgb="FFBFBFBF"/>
      </right>
      <top style="thin">
        <color rgb="FFBFBFBF"/>
      </top>
      <bottom style="thin">
        <color rgb="FFBFBFBF"/>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1" fillId="2" fontId="4" numFmtId="0" xfId="0" applyAlignment="1" applyBorder="1" applyFill="1" applyFont="1">
      <alignment shrinkToFit="0" vertical="top" wrapText="1"/>
    </xf>
    <xf borderId="0" fillId="0" fontId="3" numFmtId="0" xfId="0" applyAlignment="1" applyFont="1">
      <alignment shrinkToFit="0" vertical="top" wrapText="1"/>
    </xf>
    <xf borderId="0" fillId="0" fontId="5" numFmtId="0" xfId="0" applyAlignment="1" applyFont="1">
      <alignment shrinkToFit="0" vertical="top" wrapText="1"/>
    </xf>
    <xf borderId="1" fillId="3" fontId="4" numFmtId="0" xfId="0" applyAlignment="1" applyBorder="1" applyFill="1" applyFont="1">
      <alignment shrinkToFit="0" vertical="top" wrapText="1"/>
    </xf>
    <xf borderId="1" fillId="0" fontId="5" numFmtId="0" xfId="0" applyAlignment="1" applyBorder="1" applyFont="1">
      <alignment shrinkToFit="0" vertical="top" wrapText="0"/>
    </xf>
    <xf borderId="1" fillId="0" fontId="5" numFmtId="0" xfId="0" applyAlignment="1" applyBorder="1" applyFont="1">
      <alignment shrinkToFit="0" vertical="top" wrapText="1"/>
    </xf>
    <xf borderId="1" fillId="4" fontId="5" numFmtId="0" xfId="0" applyAlignment="1" applyBorder="1" applyFill="1" applyFont="1">
      <alignment shrinkToFit="0" vertical="top" wrapText="1"/>
    </xf>
    <xf borderId="1" fillId="3" fontId="6" numFmtId="0" xfId="0" applyAlignment="1" applyBorder="1" applyFill="1" applyFont="1">
      <alignment shrinkToFit="0" vertical="top" wrapText="1"/>
    </xf>
    <xf borderId="1" fillId="3" fontId="4" numFmtId="0" xfId="0" applyAlignment="1" applyBorder="1" applyFill="1" applyFont="1">
      <alignment shrinkToFit="0" vertical="bottom" wrapText="0"/>
    </xf>
    <xf borderId="0" fillId="0" fontId="2" numFmtId="0" xfId="0" applyAlignment="1" applyFont="1">
      <alignment shrinkToFit="0" vertical="top" wrapText="1"/>
    </xf>
    <xf borderId="1" fillId="0" fontId="5" numFmtId="0" xfId="0" applyAlignment="1" applyBorder="1" applyFont="1">
      <alignment shrinkToFit="0" vertical="bottom" wrapText="0"/>
    </xf>
    <xf borderId="0" fillId="0" fontId="4" numFmtId="0" xfId="0" applyAlignment="1" applyFont="1">
      <alignment shrinkToFit="0" vertical="bottom" wrapText="0"/>
    </xf>
    <xf borderId="1" fillId="0" fontId="7" numFmtId="0" xfId="0" applyAlignment="1" applyBorder="1" applyFont="1">
      <alignment shrinkToFit="0" vertical="bottom" wrapText="0"/>
    </xf>
    <xf borderId="2" fillId="2" fontId="4" numFmtId="0" xfId="0" applyAlignment="1" applyBorder="1" applyFill="1" applyFont="1">
      <alignment shrinkToFit="0" vertical="top" wrapText="1"/>
    </xf>
    <xf borderId="3" fillId="0" fontId="8" numFmtId="0" xfId="0" applyBorder="1" applyFont="1"/>
    <xf borderId="4" fillId="0" fontId="8" numFmtId="0" xfId="0" applyBorder="1" applyFont="1"/>
    <xf borderId="2" fillId="4" fontId="5" numFmtId="0" xfId="0" applyAlignment="1" applyBorder="1" applyFill="1" applyFont="1">
      <alignment shrinkToFit="0" vertical="top" wrapText="1"/>
    </xf>
    <xf borderId="2" fillId="0" fontId="5" numFmtId="0" xfId="0" applyAlignment="1" applyBorder="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4.0"/>
    <col customWidth="1" min="2" max="2" width="92.0"/>
    <col customWidth="1" min="3" max="26" width="8.71"/>
  </cols>
  <sheetData>
    <row r="1">
      <c r="A1" s="1" t="s">
        <v>0</v>
      </c>
    </row>
    <row r="2">
      <c r="A2" s="2" t="s">
        <v>3</v>
      </c>
    </row>
    <row r="4">
      <c r="B4" s="5" t="s">
        <v>6</v>
      </c>
    </row>
    <row r="5" ht="19.5" customHeight="1"/>
    <row r="6" ht="30.0" customHeight="1">
      <c r="B6" s="6" t="s">
        <v>15</v>
      </c>
    </row>
    <row r="7" ht="30.0" customHeight="1">
      <c r="B7" s="6" t="s">
        <v>20</v>
      </c>
    </row>
    <row r="8" ht="30.0" customHeight="1">
      <c r="B8" s="6" t="s">
        <v>23</v>
      </c>
    </row>
    <row r="9" ht="40.5" customHeight="1">
      <c r="B9" s="11" t="s">
        <v>27</v>
      </c>
    </row>
    <row r="10">
      <c r="B10" s="5" t="s">
        <v>32</v>
      </c>
    </row>
    <row r="11" ht="19.5" customHeight="1"/>
    <row r="12" ht="30.0" customHeight="1">
      <c r="B12" s="6" t="s">
        <v>36</v>
      </c>
    </row>
    <row r="13" ht="30.0" customHeight="1">
      <c r="B13" s="6" t="s">
        <v>38</v>
      </c>
    </row>
    <row r="14" ht="30.0" customHeight="1">
      <c r="B14" s="6" t="s">
        <v>42</v>
      </c>
    </row>
    <row r="15" ht="30.0" customHeight="1">
      <c r="B15" s="6" t="s">
        <v>43</v>
      </c>
    </row>
    <row r="16" ht="30.0" customHeight="1">
      <c r="B16" s="6" t="s">
        <v>46</v>
      </c>
    </row>
    <row r="17" ht="30.0" customHeight="1">
      <c r="B17" s="6" t="s">
        <v>47</v>
      </c>
    </row>
    <row r="18">
      <c r="B18" s="5" t="s">
        <v>48</v>
      </c>
    </row>
    <row r="19" ht="19.5" customHeight="1"/>
    <row r="20" ht="48.75" customHeight="1">
      <c r="B20" s="6" t="s">
        <v>52</v>
      </c>
    </row>
    <row r="21" ht="42.0" customHeight="1">
      <c r="B21" s="6" t="s">
        <v>54</v>
      </c>
    </row>
    <row r="22" ht="41.25" customHeight="1">
      <c r="B22" s="6" t="s">
        <v>55</v>
      </c>
    </row>
    <row r="23" ht="15.75" customHeight="1"/>
    <row r="24" ht="15.75" customHeight="1">
      <c r="B24" s="2" t="s">
        <v>56</v>
      </c>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26.0"/>
    <col customWidth="1" min="2" max="2" width="38.0"/>
    <col customWidth="1" min="3" max="3" width="42.0"/>
    <col customWidth="1" min="4" max="4" width="18.0"/>
    <col customWidth="1" min="5" max="26" width="8.71"/>
  </cols>
  <sheetData>
    <row r="1">
      <c r="A1" s="1" t="s">
        <v>1</v>
      </c>
    </row>
    <row r="3">
      <c r="A3" s="3" t="s">
        <v>4</v>
      </c>
    </row>
    <row r="4">
      <c r="A4" s="4" t="s">
        <v>8</v>
      </c>
      <c r="B4" s="4" t="s">
        <v>14</v>
      </c>
      <c r="C4" s="4" t="s">
        <v>16</v>
      </c>
    </row>
    <row r="5" ht="30.0" customHeight="1">
      <c r="A5" s="8" t="s">
        <v>21</v>
      </c>
      <c r="B5" s="10"/>
      <c r="C5" s="10"/>
    </row>
    <row r="6" ht="30.0" customHeight="1">
      <c r="A6" s="8" t="s">
        <v>31</v>
      </c>
      <c r="B6" s="10"/>
      <c r="C6" s="10"/>
    </row>
    <row r="7" ht="30.0" customHeight="1">
      <c r="A7" s="8" t="s">
        <v>34</v>
      </c>
      <c r="B7" s="10"/>
      <c r="C7" s="10"/>
    </row>
    <row r="8" ht="30.0" customHeight="1">
      <c r="A8" s="8" t="s">
        <v>37</v>
      </c>
      <c r="B8" s="10"/>
      <c r="C8" s="10"/>
    </row>
    <row r="10">
      <c r="A10" s="3" t="s">
        <v>41</v>
      </c>
    </row>
    <row r="11" ht="27.75" customHeight="1">
      <c r="A11" s="13" t="s">
        <v>44</v>
      </c>
    </row>
    <row r="12">
      <c r="A12" s="4" t="s">
        <v>49</v>
      </c>
      <c r="B12" s="4" t="s">
        <v>50</v>
      </c>
      <c r="C12" s="4" t="s">
        <v>51</v>
      </c>
      <c r="D12" s="4" t="s">
        <v>53</v>
      </c>
    </row>
    <row r="13" ht="18.0" customHeight="1">
      <c r="A13" s="14">
        <v>1.0</v>
      </c>
      <c r="B13" s="10"/>
      <c r="C13" s="10"/>
      <c r="D13" s="10"/>
    </row>
    <row r="14" ht="18.0" customHeight="1">
      <c r="A14" s="14">
        <v>2.0</v>
      </c>
      <c r="B14" s="10"/>
      <c r="C14" s="10"/>
      <c r="D14" s="10"/>
    </row>
    <row r="15" ht="18.0" customHeight="1">
      <c r="A15" s="14">
        <v>3.0</v>
      </c>
      <c r="B15" s="10"/>
      <c r="C15" s="10"/>
      <c r="D15" s="10"/>
    </row>
    <row r="16" ht="18.0" customHeight="1">
      <c r="A16" s="14">
        <v>4.0</v>
      </c>
      <c r="B16" s="10"/>
      <c r="C16" s="10"/>
      <c r="D16" s="10"/>
    </row>
    <row r="17" ht="18.0" customHeight="1">
      <c r="A17" s="14">
        <v>5.0</v>
      </c>
      <c r="B17" s="10"/>
      <c r="C17" s="10"/>
      <c r="D17" s="10"/>
    </row>
    <row r="18" ht="18.0" customHeight="1">
      <c r="A18" s="14">
        <v>6.0</v>
      </c>
      <c r="B18" s="10"/>
      <c r="C18" s="10"/>
      <c r="D18" s="10"/>
    </row>
    <row r="19" ht="18.0" customHeight="1">
      <c r="A19" s="14">
        <v>7.0</v>
      </c>
      <c r="B19" s="10"/>
      <c r="C19" s="10"/>
      <c r="D19" s="10"/>
    </row>
    <row r="20" ht="18.0" customHeight="1">
      <c r="A20" s="14">
        <v>8.0</v>
      </c>
      <c r="B20" s="10"/>
      <c r="C20" s="10"/>
      <c r="D20" s="10"/>
    </row>
    <row r="21" ht="18.0" customHeight="1">
      <c r="A21" s="14">
        <v>9.0</v>
      </c>
      <c r="B21" s="10"/>
      <c r="C21" s="10"/>
      <c r="D21" s="10"/>
    </row>
    <row r="22" ht="18.0" customHeight="1">
      <c r="A22" s="14">
        <v>10.0</v>
      </c>
      <c r="B22" s="10"/>
      <c r="C22" s="10"/>
      <c r="D22" s="10"/>
    </row>
    <row r="23" ht="15.75" customHeight="1">
      <c r="A23" s="13" t="s">
        <v>57</v>
      </c>
    </row>
    <row r="24" ht="15.75" customHeight="1"/>
    <row r="25" ht="15.75" customHeight="1">
      <c r="A25" s="3" t="s">
        <v>58</v>
      </c>
    </row>
    <row r="26" ht="15.75" customHeight="1">
      <c r="A26" s="2" t="s">
        <v>59</v>
      </c>
    </row>
    <row r="27" ht="15.75" customHeight="1">
      <c r="A27" s="4" t="s">
        <v>60</v>
      </c>
      <c r="B27" s="4" t="s">
        <v>61</v>
      </c>
      <c r="C27" s="4" t="s">
        <v>62</v>
      </c>
      <c r="D27" s="4" t="s">
        <v>19</v>
      </c>
    </row>
    <row r="28" ht="25.5" customHeight="1">
      <c r="A28" s="14" t="s">
        <v>63</v>
      </c>
      <c r="B28" s="9" t="s">
        <v>64</v>
      </c>
      <c r="C28" s="10"/>
      <c r="D28" s="10"/>
    </row>
    <row r="29" ht="25.5" customHeight="1">
      <c r="A29" s="14" t="s">
        <v>65</v>
      </c>
      <c r="B29" s="9" t="s">
        <v>66</v>
      </c>
      <c r="C29" s="10"/>
      <c r="D29" s="10"/>
    </row>
    <row r="30" ht="25.5" customHeight="1">
      <c r="A30" s="14" t="s">
        <v>67</v>
      </c>
      <c r="B30" s="9" t="s">
        <v>68</v>
      </c>
      <c r="C30" s="10"/>
      <c r="D30" s="10"/>
    </row>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16.0"/>
    <col customWidth="1" min="2" max="2" width="40.0"/>
    <col customWidth="1" min="3" max="5" width="34.0"/>
    <col customWidth="1" min="6" max="26" width="8.71"/>
  </cols>
  <sheetData>
    <row r="1">
      <c r="A1" s="1" t="s">
        <v>2</v>
      </c>
    </row>
    <row r="3">
      <c r="A3" s="4" t="s">
        <v>5</v>
      </c>
      <c r="B3" s="4" t="s">
        <v>10</v>
      </c>
      <c r="C3" s="4" t="s">
        <v>11</v>
      </c>
      <c r="D3" s="4" t="s">
        <v>12</v>
      </c>
      <c r="E3" s="4" t="s">
        <v>13</v>
      </c>
    </row>
    <row r="4" ht="61.5" customHeight="1">
      <c r="A4" s="7" t="s">
        <v>18</v>
      </c>
      <c r="B4" s="9" t="s">
        <v>25</v>
      </c>
      <c r="C4" s="10"/>
      <c r="D4" s="10"/>
      <c r="E4" s="10"/>
    </row>
    <row r="5" ht="61.5" customHeight="1">
      <c r="A5" s="7" t="s">
        <v>29</v>
      </c>
      <c r="B5" s="9" t="s">
        <v>30</v>
      </c>
      <c r="C5" s="10"/>
      <c r="D5" s="10"/>
      <c r="E5" s="10"/>
    </row>
    <row r="6" ht="61.5" customHeight="1">
      <c r="A6" s="7" t="s">
        <v>33</v>
      </c>
      <c r="B6" s="9" t="s">
        <v>35</v>
      </c>
      <c r="C6" s="10"/>
      <c r="D6" s="10"/>
      <c r="E6" s="10"/>
    </row>
    <row r="7" ht="61.5" customHeight="1">
      <c r="A7" s="7" t="s">
        <v>39</v>
      </c>
      <c r="B7" s="9" t="s">
        <v>40</v>
      </c>
      <c r="C7" s="10"/>
      <c r="D7" s="10"/>
      <c r="E7" s="10"/>
    </row>
    <row r="9">
      <c r="A9" s="2" t="s">
        <v>45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7.0"/>
    <col customWidth="1" min="2" max="2" width="13.0"/>
    <col customWidth="1" min="3" max="3" width="46.0"/>
    <col customWidth="1" min="4" max="5" width="16.0"/>
    <col customWidth="1" min="6" max="6" width="34.0"/>
    <col customWidth="1" min="7" max="26" width="8.71"/>
  </cols>
  <sheetData>
    <row r="1">
      <c r="A1" s="1" t="s">
        <v>7</v>
      </c>
    </row>
    <row r="2">
      <c r="A2" s="2" t="s">
        <v>9</v>
      </c>
    </row>
    <row r="4">
      <c r="A4" s="4" t="s">
        <v>17</v>
      </c>
      <c r="B4" s="4" t="s">
        <v>19</v>
      </c>
      <c r="C4" s="4" t="s">
        <v>22</v>
      </c>
      <c r="D4" s="4" t="s">
        <v>24</v>
      </c>
      <c r="E4" s="4" t="s">
        <v>26</v>
      </c>
      <c r="F4" s="4" t="s">
        <v>28</v>
      </c>
    </row>
    <row r="5" ht="18.0" customHeight="1">
      <c r="A5" s="12">
        <v>1.0</v>
      </c>
      <c r="B5" s="10"/>
      <c r="C5" s="10"/>
      <c r="D5" s="10"/>
      <c r="E5" s="10"/>
      <c r="F5" s="10"/>
    </row>
    <row r="6" ht="18.0" customHeight="1">
      <c r="A6" s="12">
        <v>2.0</v>
      </c>
      <c r="B6" s="10"/>
      <c r="C6" s="10"/>
      <c r="D6" s="10"/>
      <c r="E6" s="10"/>
      <c r="F6" s="10"/>
    </row>
    <row r="7" ht="18.0" customHeight="1">
      <c r="A7" s="12">
        <v>3.0</v>
      </c>
      <c r="B7" s="10"/>
      <c r="C7" s="10"/>
      <c r="D7" s="10"/>
      <c r="E7" s="10"/>
      <c r="F7" s="10"/>
    </row>
    <row r="8" ht="18.0" customHeight="1">
      <c r="A8" s="12">
        <v>4.0</v>
      </c>
      <c r="B8" s="10"/>
      <c r="C8" s="10"/>
      <c r="D8" s="10"/>
      <c r="E8" s="10"/>
      <c r="F8" s="10"/>
    </row>
    <row r="9" ht="18.0" customHeight="1">
      <c r="A9" s="12">
        <v>5.0</v>
      </c>
      <c r="B9" s="10"/>
      <c r="C9" s="10"/>
      <c r="D9" s="10"/>
      <c r="E9" s="10"/>
      <c r="F9" s="10"/>
    </row>
    <row r="10" ht="18.0" customHeight="1">
      <c r="A10" s="12">
        <v>6.0</v>
      </c>
      <c r="B10" s="10"/>
      <c r="C10" s="10"/>
      <c r="D10" s="10"/>
      <c r="E10" s="10"/>
      <c r="F10" s="10"/>
    </row>
    <row r="11" ht="18.0" customHeight="1">
      <c r="A11" s="12">
        <v>7.0</v>
      </c>
      <c r="B11" s="10"/>
      <c r="C11" s="10"/>
      <c r="D11" s="10"/>
      <c r="E11" s="10"/>
      <c r="F11" s="10"/>
    </row>
    <row r="12" ht="18.0" customHeight="1">
      <c r="A12" s="12">
        <v>8.0</v>
      </c>
      <c r="B12" s="10"/>
      <c r="C12" s="10"/>
      <c r="D12" s="10"/>
      <c r="E12" s="10"/>
      <c r="F12" s="10"/>
    </row>
    <row r="13" ht="18.0" customHeight="1">
      <c r="A13" s="12">
        <v>9.0</v>
      </c>
      <c r="B13" s="10"/>
      <c r="C13" s="10"/>
      <c r="D13" s="10"/>
      <c r="E13" s="10"/>
      <c r="F13" s="10"/>
    </row>
    <row r="14" ht="18.0" customHeight="1">
      <c r="A14" s="12">
        <v>10.0</v>
      </c>
      <c r="B14" s="10"/>
      <c r="C14" s="10"/>
      <c r="D14" s="10"/>
      <c r="E14" s="10"/>
      <c r="F14" s="10"/>
    </row>
    <row r="15" ht="18.0" customHeight="1">
      <c r="A15" s="12">
        <v>11.0</v>
      </c>
      <c r="B15" s="10"/>
      <c r="C15" s="10"/>
      <c r="D15" s="10"/>
      <c r="E15" s="10"/>
      <c r="F15" s="10"/>
    </row>
    <row r="16" ht="18.0" customHeight="1">
      <c r="A16" s="12">
        <v>12.0</v>
      </c>
      <c r="B16" s="10"/>
      <c r="C16" s="10"/>
      <c r="D16" s="10"/>
      <c r="E16" s="10"/>
      <c r="F16" s="10"/>
    </row>
    <row r="17" ht="18.0" customHeight="1">
      <c r="A17" s="12">
        <v>13.0</v>
      </c>
      <c r="B17" s="10"/>
      <c r="C17" s="10"/>
      <c r="D17" s="10"/>
      <c r="E17" s="10"/>
      <c r="F17" s="10"/>
    </row>
    <row r="18" ht="18.0" customHeight="1">
      <c r="A18" s="12">
        <v>14.0</v>
      </c>
      <c r="B18" s="10"/>
      <c r="C18" s="10"/>
      <c r="D18" s="10"/>
      <c r="E18" s="10"/>
      <c r="F18" s="10"/>
    </row>
    <row r="19" ht="18.0" customHeight="1">
      <c r="A19" s="12">
        <v>15.0</v>
      </c>
      <c r="B19" s="10"/>
      <c r="C19" s="10"/>
      <c r="D19" s="10"/>
      <c r="E19" s="10"/>
      <c r="F19" s="10"/>
    </row>
    <row r="20" ht="18.0" customHeight="1">
      <c r="A20" s="12">
        <v>16.0</v>
      </c>
      <c r="B20" s="10"/>
      <c r="C20" s="10"/>
      <c r="D20" s="10"/>
      <c r="E20" s="10"/>
      <c r="F20" s="10"/>
    </row>
    <row r="21" ht="18.0" customHeight="1">
      <c r="A21" s="12">
        <v>17.0</v>
      </c>
      <c r="B21" s="10"/>
      <c r="C21" s="10"/>
      <c r="D21" s="10"/>
      <c r="E21" s="10"/>
      <c r="F21" s="10"/>
    </row>
    <row r="22" ht="18.0" customHeight="1">
      <c r="A22" s="12">
        <v>18.0</v>
      </c>
      <c r="B22" s="10"/>
      <c r="C22" s="10"/>
      <c r="D22" s="10"/>
      <c r="E22" s="10"/>
      <c r="F22" s="10"/>
    </row>
    <row r="23" ht="18.0" customHeight="1">
      <c r="A23" s="12">
        <v>19.0</v>
      </c>
      <c r="B23" s="10"/>
      <c r="C23" s="10"/>
      <c r="D23" s="10"/>
      <c r="E23" s="10"/>
      <c r="F23" s="10"/>
    </row>
    <row r="24" ht="18.0" customHeight="1">
      <c r="A24" s="12">
        <v>20.0</v>
      </c>
      <c r="B24" s="10"/>
      <c r="C24" s="10"/>
      <c r="D24" s="10"/>
      <c r="E24" s="10"/>
      <c r="F24" s="10"/>
    </row>
    <row r="25" ht="18.0" customHeight="1">
      <c r="A25" s="12">
        <v>21.0</v>
      </c>
      <c r="B25" s="10"/>
      <c r="C25" s="10"/>
      <c r="D25" s="10"/>
      <c r="E25" s="10"/>
      <c r="F25" s="10"/>
    </row>
    <row r="26" ht="18.0" customHeight="1">
      <c r="A26" s="12">
        <v>22.0</v>
      </c>
      <c r="B26" s="10"/>
      <c r="C26" s="10"/>
      <c r="D26" s="10"/>
      <c r="E26" s="10"/>
      <c r="F26" s="10"/>
    </row>
    <row r="27" ht="18.0" customHeight="1">
      <c r="A27" s="12">
        <v>23.0</v>
      </c>
      <c r="B27" s="10"/>
      <c r="C27" s="10"/>
      <c r="D27" s="10"/>
      <c r="E27" s="10"/>
      <c r="F27" s="10"/>
    </row>
    <row r="28" ht="18.0" customHeight="1">
      <c r="A28" s="12">
        <v>24.0</v>
      </c>
      <c r="B28" s="10"/>
      <c r="C28" s="10"/>
      <c r="D28" s="10"/>
      <c r="E28" s="10"/>
      <c r="F28" s="10"/>
    </row>
    <row r="29" ht="18.0" customHeight="1">
      <c r="A29" s="12">
        <v>25.0</v>
      </c>
      <c r="B29" s="10"/>
      <c r="C29" s="10"/>
      <c r="D29" s="10"/>
      <c r="E29" s="10"/>
      <c r="F29" s="10"/>
    </row>
    <row r="30" ht="18.0" customHeight="1">
      <c r="A30" s="12">
        <v>26.0</v>
      </c>
      <c r="B30" s="10"/>
      <c r="C30" s="10"/>
      <c r="D30" s="10"/>
      <c r="E30" s="10"/>
      <c r="F30" s="10"/>
    </row>
    <row r="31" ht="18.0" customHeight="1">
      <c r="A31" s="12">
        <v>27.0</v>
      </c>
      <c r="B31" s="10"/>
      <c r="C31" s="10"/>
      <c r="D31" s="10"/>
      <c r="E31" s="10"/>
      <c r="F31" s="10"/>
    </row>
    <row r="32" ht="18.0" customHeight="1">
      <c r="A32" s="12">
        <v>28.0</v>
      </c>
      <c r="B32" s="10"/>
      <c r="C32" s="10"/>
      <c r="D32" s="10"/>
      <c r="E32" s="10"/>
      <c r="F32" s="10"/>
    </row>
    <row r="33" ht="18.0" customHeight="1">
      <c r="A33" s="12">
        <v>29.0</v>
      </c>
      <c r="B33" s="10"/>
      <c r="C33" s="10"/>
      <c r="D33" s="10"/>
      <c r="E33" s="10"/>
      <c r="F33" s="10"/>
    </row>
    <row r="34" ht="18.0" customHeight="1">
      <c r="A34" s="12">
        <v>30.0</v>
      </c>
      <c r="B34" s="10"/>
      <c r="C34" s="10"/>
      <c r="D34" s="10"/>
      <c r="E34" s="10"/>
      <c r="F34" s="10"/>
    </row>
    <row r="35" ht="15.75" customHeight="1"/>
    <row r="36" ht="15.75" customHeight="1">
      <c r="C36" s="15" t="s">
        <v>69</v>
      </c>
      <c r="D36" s="14">
        <f>COUNTA(C5:C34)</f>
        <v>0</v>
      </c>
    </row>
    <row r="37" ht="15.75" customHeight="1">
      <c r="C37" s="15" t="s">
        <v>74</v>
      </c>
      <c r="D37" s="14">
        <f>SUM(D5:D34)</f>
        <v>0</v>
      </c>
    </row>
    <row r="38" ht="15.75" customHeight="1">
      <c r="C38" s="15" t="s">
        <v>78</v>
      </c>
      <c r="D38" s="14">
        <f>ROUND(D37/60,1)</f>
        <v>0</v>
      </c>
    </row>
    <row r="39" ht="15.75" customHeight="1">
      <c r="C39" s="15" t="s">
        <v>79</v>
      </c>
      <c r="D39" s="14" t="str">
        <f>IFERROR(ROUND(D37/D36,0),"")</f>
        <v/>
      </c>
    </row>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26.0"/>
    <col customWidth="1" min="2" max="4" width="18.0"/>
    <col customWidth="1" min="5" max="5" width="46.0"/>
    <col customWidth="1" min="6" max="26" width="8.71"/>
  </cols>
  <sheetData>
    <row r="1">
      <c r="A1" s="1" t="s">
        <v>70</v>
      </c>
    </row>
    <row r="3">
      <c r="A3" s="3" t="s">
        <v>71</v>
      </c>
    </row>
    <row r="4">
      <c r="A4" s="2" t="s">
        <v>72</v>
      </c>
    </row>
    <row r="5">
      <c r="A5" s="4" t="s">
        <v>60</v>
      </c>
      <c r="B5" s="4" t="s">
        <v>73</v>
      </c>
      <c r="C5" s="4" t="s">
        <v>75</v>
      </c>
      <c r="D5" s="4" t="s">
        <v>76</v>
      </c>
      <c r="E5" s="4" t="s">
        <v>77</v>
      </c>
    </row>
    <row r="6" ht="19.5" customHeight="1">
      <c r="A6" s="14" t="s">
        <v>63</v>
      </c>
      <c r="B6" s="16" t="str">
        <f>'Set Up'!C28</f>
        <v/>
      </c>
      <c r="C6" s="10"/>
      <c r="D6" s="14">
        <f t="shared" ref="D6:D8" si="1">IFERROR(C6-B6,"")</f>
        <v>0</v>
      </c>
      <c r="E6" s="10"/>
    </row>
    <row r="7" ht="19.5" customHeight="1">
      <c r="A7" s="14" t="s">
        <v>65</v>
      </c>
      <c r="B7" s="16" t="str">
        <f>'Set Up'!C29</f>
        <v/>
      </c>
      <c r="C7" s="10"/>
      <c r="D7" s="14">
        <f t="shared" si="1"/>
        <v>0</v>
      </c>
      <c r="E7" s="10"/>
    </row>
    <row r="8" ht="19.5" customHeight="1">
      <c r="A8" s="14" t="s">
        <v>67</v>
      </c>
      <c r="B8" s="16" t="str">
        <f>'Set Up'!C30</f>
        <v/>
      </c>
      <c r="C8" s="10"/>
      <c r="D8" s="14">
        <f t="shared" si="1"/>
        <v>0</v>
      </c>
      <c r="E8" s="10"/>
    </row>
    <row r="9">
      <c r="A9" s="14" t="s">
        <v>78</v>
      </c>
      <c r="B9" s="16">
        <f>'30-Day Tracker'!D38</f>
        <v>0</v>
      </c>
      <c r="C9" s="16">
        <f>'30-Day Tracker'!D36</f>
        <v>0</v>
      </c>
      <c r="D9" s="2" t="s">
        <v>80</v>
      </c>
    </row>
    <row r="11" ht="42.0" customHeight="1">
      <c r="A11" s="13" t="s">
        <v>81</v>
      </c>
    </row>
    <row r="13">
      <c r="A13" s="3" t="s">
        <v>82</v>
      </c>
    </row>
    <row r="14" ht="15.0" customHeight="1">
      <c r="A14" s="4" t="s">
        <v>83</v>
      </c>
      <c r="B14" s="17" t="s">
        <v>84</v>
      </c>
      <c r="C14" s="18"/>
      <c r="D14" s="18"/>
      <c r="E14" s="19"/>
    </row>
    <row r="15" ht="30.0" customHeight="1">
      <c r="A15" s="9" t="s">
        <v>86</v>
      </c>
      <c r="B15" s="20"/>
      <c r="C15" s="18"/>
      <c r="D15" s="18"/>
      <c r="E15" s="19"/>
    </row>
    <row r="16" ht="30.0" customHeight="1">
      <c r="A16" s="9" t="s">
        <v>88</v>
      </c>
      <c r="B16" s="20"/>
      <c r="C16" s="18"/>
      <c r="D16" s="18"/>
      <c r="E16" s="19"/>
    </row>
    <row r="17" ht="30.0" customHeight="1">
      <c r="A17" s="9" t="s">
        <v>89</v>
      </c>
      <c r="B17" s="20"/>
      <c r="C17" s="18"/>
      <c r="D17" s="18"/>
      <c r="E17" s="19"/>
    </row>
    <row r="18" ht="30.0" customHeight="1">
      <c r="A18" s="9" t="s">
        <v>90</v>
      </c>
      <c r="B18" s="20"/>
      <c r="C18" s="18"/>
      <c r="D18" s="18"/>
      <c r="E18" s="19"/>
    </row>
    <row r="19" ht="30.0" customHeight="1">
      <c r="A19" s="9" t="s">
        <v>92</v>
      </c>
      <c r="B19" s="20"/>
      <c r="C19" s="18"/>
      <c r="D19" s="18"/>
      <c r="E19" s="19"/>
    </row>
    <row r="21" ht="15.75" customHeight="1">
      <c r="A21" s="3" t="s">
        <v>94</v>
      </c>
    </row>
    <row r="22" ht="15.75" customHeight="1">
      <c r="A22" s="2" t="s">
        <v>95</v>
      </c>
    </row>
    <row r="23" ht="15.0" customHeight="1">
      <c r="A23" s="4" t="s">
        <v>8</v>
      </c>
      <c r="B23" s="4" t="s">
        <v>97</v>
      </c>
      <c r="C23" s="17" t="s">
        <v>98</v>
      </c>
      <c r="D23" s="19"/>
    </row>
    <row r="24" ht="25.5" customHeight="1">
      <c r="A24" s="12" t="s">
        <v>101</v>
      </c>
      <c r="B24" s="10"/>
      <c r="C24" s="21" t="s">
        <v>104</v>
      </c>
      <c r="D24" s="19"/>
      <c r="E24" s="10"/>
    </row>
    <row r="25" ht="25.5" customHeight="1">
      <c r="A25" s="12" t="s">
        <v>110</v>
      </c>
      <c r="B25" s="10"/>
      <c r="C25" s="21" t="s">
        <v>112</v>
      </c>
      <c r="D25" s="19"/>
      <c r="E25" s="10"/>
    </row>
    <row r="26" ht="25.5" customHeight="1">
      <c r="A26" s="12" t="s">
        <v>113</v>
      </c>
      <c r="B26" s="10"/>
      <c r="C26" s="21" t="s">
        <v>114</v>
      </c>
      <c r="D26" s="19"/>
      <c r="E26" s="10"/>
    </row>
    <row r="27" ht="15.75" customHeight="1"/>
    <row r="28" ht="15.75" customHeight="1"/>
    <row r="29" ht="66.0" customHeight="1">
      <c r="A29" s="6" t="s">
        <v>115</v>
      </c>
    </row>
    <row r="30" ht="57.0" customHeight="1">
      <c r="A30" s="6" t="s">
        <v>116</v>
      </c>
    </row>
    <row r="31" ht="79.5" customHeight="1">
      <c r="A31" s="6" t="s">
        <v>117</v>
      </c>
    </row>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C24:D24"/>
    <mergeCell ref="C25:D25"/>
    <mergeCell ref="C26:D26"/>
    <mergeCell ref="B14:E14"/>
    <mergeCell ref="B15:E15"/>
    <mergeCell ref="B16:E16"/>
    <mergeCell ref="B17:E17"/>
    <mergeCell ref="B18:E18"/>
    <mergeCell ref="B19:E19"/>
    <mergeCell ref="C23:D23"/>
  </mergeCells>
  <printOptions/>
  <pageMargins bottom="1.0" footer="0.0" header="0.0" left="0.75" right="0.75" top="1.0"/>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30.0"/>
    <col customWidth="1" min="2" max="2" width="100.0"/>
    <col customWidth="1" min="3" max="26" width="8.71"/>
  </cols>
  <sheetData>
    <row r="1">
      <c r="A1" s="1" t="s">
        <v>85</v>
      </c>
    </row>
    <row r="2">
      <c r="A2" s="2" t="s">
        <v>87</v>
      </c>
    </row>
    <row r="4">
      <c r="A4" s="4" t="s">
        <v>91</v>
      </c>
      <c r="B4" s="4" t="s">
        <v>93</v>
      </c>
    </row>
    <row r="5" ht="72.0" customHeight="1">
      <c r="A5" s="7" t="s">
        <v>96</v>
      </c>
      <c r="B5" s="9" t="s">
        <v>99</v>
      </c>
    </row>
    <row r="6" ht="72.0" customHeight="1">
      <c r="A6" s="7" t="s">
        <v>100</v>
      </c>
      <c r="B6" s="9" t="s">
        <v>102</v>
      </c>
    </row>
    <row r="7" ht="72.0" customHeight="1">
      <c r="A7" s="7" t="s">
        <v>103</v>
      </c>
      <c r="B7" s="9" t="s">
        <v>105</v>
      </c>
    </row>
    <row r="8" ht="72.0" customHeight="1">
      <c r="A8" s="7" t="s">
        <v>106</v>
      </c>
      <c r="B8" s="9" t="s">
        <v>107</v>
      </c>
    </row>
    <row r="9" ht="72.0" customHeight="1">
      <c r="A9" s="7" t="s">
        <v>108</v>
      </c>
      <c r="B9" s="9" t="s">
        <v>109</v>
      </c>
    </row>
    <row r="11">
      <c r="A11" s="2" t="s">
        <v>111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2026-09-19T19:28:53Z</dcterms:created>
  <dc:creator>openpyxl</dc:creator>
</cp:coreProperties>
</file>

<file path=docProps/custom.xml><?xml version="1.0" encoding="utf-8"?>
<Properties xmlns="http://schemas.openxmlformats.org/officeDocument/2006/custom-properties" xmlns:vt="http://schemas.openxmlformats.org/officeDocument/2006/docPropsVTypes"/>
</file>